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rhill\staff$\nbell\Bursar\Budgets 2017 2018\budget planning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  <c r="E10" i="1" l="1"/>
</calcChain>
</file>

<file path=xl/sharedStrings.xml><?xml version="1.0" encoding="utf-8"?>
<sst xmlns="http://schemas.openxmlformats.org/spreadsheetml/2006/main" count="31" uniqueCount="30">
  <si>
    <t>Intervention/Support Programmes</t>
  </si>
  <si>
    <t>Actions Required</t>
  </si>
  <si>
    <t>Intended Impact</t>
  </si>
  <si>
    <t>Cost Centre (internal reference only)</t>
  </si>
  <si>
    <t>Additional Tuition drop-in sessions</t>
  </si>
  <si>
    <t xml:space="preserve">Students able to be tutored in smaller groups at lunchtimes </t>
  </si>
  <si>
    <t>To increase self-esteem &amp; confidence in subjects</t>
  </si>
  <si>
    <t>Included in Cluster Allocations &amp; Teaching Salaries</t>
  </si>
  <si>
    <t>Intervention &amp; Inclusion</t>
  </si>
  <si>
    <t>To ensure that students are given support for their time both in &amp; out of school.  To help with the development of any vulnerable groups</t>
  </si>
  <si>
    <t>TA2 salary</t>
  </si>
  <si>
    <t>Data Assessment/ Tracking</t>
  </si>
  <si>
    <t>To report on the success of particular initiatives and identify areas of strengths and weaknesses</t>
  </si>
  <si>
    <t>Examinations &amp; Data Assessment.  To track the progress of students &amp; the gain from the Yr 7 initiatives</t>
  </si>
  <si>
    <t>To ensure students  are given support during lessons</t>
  </si>
  <si>
    <t>Ensure there is a support network available for  students and the opportunity to development a support network when required</t>
  </si>
  <si>
    <t>Included in Teaching salaries</t>
  </si>
  <si>
    <t>Ensure there is a support network available for students and the opportunity to development a support network when required</t>
  </si>
  <si>
    <t>LEXIA</t>
  </si>
  <si>
    <t>Students progress through 5 levels with HLTA support as necessary</t>
  </si>
  <si>
    <t>English booster package to support additional learning</t>
  </si>
  <si>
    <t>NURTURE Class</t>
  </si>
  <si>
    <t>Academic Mentors</t>
  </si>
  <si>
    <t xml:space="preserve">Students able to be tutored in smaller groups </t>
  </si>
  <si>
    <t>Total Year 7 Catch up  Estimated expenditure 2017/18</t>
  </si>
  <si>
    <t>Year 7 Catch up Allocated for 2017/18</t>
  </si>
  <si>
    <t>Carr Hill High School &amp; Sixth Form Centre - Year 7 Catch up funding - Estimated 2017/18</t>
  </si>
  <si>
    <t>Included in Admin salaries</t>
  </si>
  <si>
    <t xml:space="preserve">Included in HLTA salary </t>
  </si>
  <si>
    <t>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</si>
</sst>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righ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4" xfId="1" applyNumberFormat="1" applyFont="1" applyBorder="1" applyAlignment="1">
      <alignment horizontal="right" vertical="center" wrapText="1"/>
    </xf>
    <xf numFmtId="164" fontId="0" fillId="0" borderId="10" xfId="1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wrapText="1"/>
    </xf>
    <xf numFmtId="164" fontId="3" fillId="0" borderId="16" xfId="0" applyNumberFormat="1" applyFont="1" applyBorder="1" applyAlignment="1"/>
    <xf numFmtId="164" fontId="3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/>
    <xf numFmtId="164" fontId="0" fillId="0" borderId="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tabSelected="1" workbookViewId="0">
      <selection activeCell="D17" sqref="D17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6" width="16.28515625" customWidth="1"/>
    <col min="7" max="7" width="24.28515625" customWidth="1"/>
  </cols>
  <sheetData>
    <row r="1" spans="2:7" ht="15.75" thickBot="1" x14ac:dyDescent="0.3">
      <c r="G1" s="21"/>
    </row>
    <row r="2" spans="2:7" ht="19.5" thickBot="1" x14ac:dyDescent="0.35">
      <c r="B2" s="23" t="s">
        <v>26</v>
      </c>
      <c r="C2" s="24"/>
      <c r="D2" s="24"/>
      <c r="E2" s="24"/>
      <c r="F2" s="24"/>
      <c r="G2" s="25"/>
    </row>
    <row r="3" spans="2:7" ht="30.75" thickBot="1" x14ac:dyDescent="0.3">
      <c r="B3" s="1" t="s">
        <v>0</v>
      </c>
      <c r="C3" s="2" t="s">
        <v>1</v>
      </c>
      <c r="D3" s="2" t="s">
        <v>2</v>
      </c>
      <c r="E3" s="26" t="s">
        <v>25</v>
      </c>
      <c r="F3" s="27"/>
      <c r="G3" s="3" t="s">
        <v>3</v>
      </c>
    </row>
    <row r="4" spans="2:7" ht="45.75" thickBot="1" x14ac:dyDescent="0.3">
      <c r="B4" s="4" t="s">
        <v>4</v>
      </c>
      <c r="C4" s="5" t="s">
        <v>5</v>
      </c>
      <c r="D4" s="5" t="s">
        <v>6</v>
      </c>
      <c r="E4" s="6">
        <v>1000</v>
      </c>
      <c r="F4" s="7">
        <f>E4/19391</f>
        <v>5.1570316126037852E-2</v>
      </c>
      <c r="G4" s="8" t="s">
        <v>7</v>
      </c>
    </row>
    <row r="5" spans="2:7" ht="30.75" thickBot="1" x14ac:dyDescent="0.3">
      <c r="B5" s="9" t="s">
        <v>21</v>
      </c>
      <c r="C5" s="5" t="s">
        <v>23</v>
      </c>
      <c r="D5" s="5" t="s">
        <v>6</v>
      </c>
      <c r="E5" s="11">
        <v>7000</v>
      </c>
      <c r="F5" s="7">
        <f t="shared" ref="F5:F9" si="0">E5/19391</f>
        <v>0.36099221288226496</v>
      </c>
      <c r="G5" s="8" t="s">
        <v>16</v>
      </c>
    </row>
    <row r="6" spans="2:7" ht="75.75" thickBot="1" x14ac:dyDescent="0.3">
      <c r="B6" s="9" t="s">
        <v>8</v>
      </c>
      <c r="C6" s="10" t="s">
        <v>9</v>
      </c>
      <c r="D6" s="10" t="s">
        <v>17</v>
      </c>
      <c r="E6" s="11">
        <v>1500</v>
      </c>
      <c r="F6" s="7">
        <f t="shared" si="0"/>
        <v>7.7355474189056778E-2</v>
      </c>
      <c r="G6" s="13" t="s">
        <v>28</v>
      </c>
    </row>
    <row r="7" spans="2:7" ht="60.75" thickBot="1" x14ac:dyDescent="0.3">
      <c r="B7" s="9" t="s">
        <v>22</v>
      </c>
      <c r="C7" s="10" t="s">
        <v>14</v>
      </c>
      <c r="D7" s="10" t="s">
        <v>15</v>
      </c>
      <c r="E7" s="11">
        <v>1000</v>
      </c>
      <c r="F7" s="7">
        <f t="shared" si="0"/>
        <v>5.1570316126037852E-2</v>
      </c>
      <c r="G7" s="14" t="s">
        <v>10</v>
      </c>
    </row>
    <row r="8" spans="2:7" ht="30.75" thickBot="1" x14ac:dyDescent="0.3">
      <c r="B8" s="9" t="s">
        <v>18</v>
      </c>
      <c r="C8" s="10" t="s">
        <v>19</v>
      </c>
      <c r="D8" s="10" t="s">
        <v>20</v>
      </c>
      <c r="E8" s="11">
        <v>500</v>
      </c>
      <c r="F8" s="7">
        <f t="shared" si="0"/>
        <v>2.5785158063018926E-2</v>
      </c>
      <c r="G8" s="14" t="s">
        <v>29</v>
      </c>
    </row>
    <row r="9" spans="2:7" ht="45.75" thickBot="1" x14ac:dyDescent="0.3">
      <c r="B9" s="20" t="s">
        <v>11</v>
      </c>
      <c r="C9" s="5" t="s">
        <v>13</v>
      </c>
      <c r="D9" s="5" t="s">
        <v>12</v>
      </c>
      <c r="E9" s="12">
        <v>1000</v>
      </c>
      <c r="F9" s="7">
        <f t="shared" si="0"/>
        <v>5.1570316126037852E-2</v>
      </c>
      <c r="G9" s="15" t="s">
        <v>27</v>
      </c>
    </row>
    <row r="10" spans="2:7" ht="19.5" thickBot="1" x14ac:dyDescent="0.35">
      <c r="B10" s="28" t="s">
        <v>24</v>
      </c>
      <c r="C10" s="29"/>
      <c r="D10" s="29"/>
      <c r="E10" s="16">
        <f>SUM(E4:E9)</f>
        <v>12000</v>
      </c>
      <c r="F10" s="17"/>
      <c r="G10" s="18"/>
    </row>
    <row r="12" spans="2:7" x14ac:dyDescent="0.25">
      <c r="E12" s="22"/>
      <c r="G12" s="19"/>
    </row>
  </sheetData>
  <mergeCells count="3">
    <mergeCell ref="B2:G2"/>
    <mergeCell ref="E3:F3"/>
    <mergeCell ref="B10:D1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N Bell</cp:lastModifiedBy>
  <cp:lastPrinted>2015-06-02T14:35:20Z</cp:lastPrinted>
  <dcterms:created xsi:type="dcterms:W3CDTF">2014-06-20T13:22:48Z</dcterms:created>
  <dcterms:modified xsi:type="dcterms:W3CDTF">2017-07-20T13:22:08Z</dcterms:modified>
</cp:coreProperties>
</file>